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I21" i="1" s="1"/>
  <c r="H11" i="1"/>
  <c r="E11" i="1"/>
  <c r="H21" i="1" l="1"/>
  <c r="J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<sst xmlns="http://schemas.openxmlformats.org/spreadsheetml/2006/main" count="46" uniqueCount="45">
  <si>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</si>
  <si>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</si>
  <si>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</si>
  <si>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</si>
  <si>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</si>
  <si>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</si>
  <si>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</si>
  <si>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</si>
  <si>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</si>
  <si>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</si>
  <si>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</si>
  <si>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</si>
  <si>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</si>
  <si>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</si>
  <si>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</si>
  <si>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</si>
  <si>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</si>
  <si>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</si>
  <si>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</si>
  <si>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</si>
  <si>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</si>
  <si>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</si>
  <si>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</si>
  <si>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</si>
  <si>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</t>
  </si>
  <si>
    <t>итого за день</t>
  </si>
  <si>
    <t>МБОУ "Атьминская  СОШ"</t>
  </si>
  <si>
    <t>хлеб</t>
  </si>
  <si>
    <t>фрукты</t>
  </si>
  <si>
    <t>Каша гречневая вязкая</t>
  </si>
  <si>
    <t>Яблоко свежее</t>
  </si>
  <si>
    <t>гарнир</t>
  </si>
  <si>
    <t>напиток</t>
  </si>
  <si>
    <t>витамин</t>
  </si>
  <si>
    <t>Кислота аскорбиновая</t>
  </si>
  <si>
    <t>0.035</t>
  </si>
  <si>
    <t>Каша молочная "Дружба"</t>
  </si>
  <si>
    <t xml:space="preserve">Бутерброд с сыром  </t>
  </si>
  <si>
    <t>Кофейный напиток</t>
  </si>
  <si>
    <t>Батон йодированный</t>
  </si>
  <si>
    <t>Салат из свеклы отварной с чесноком</t>
  </si>
  <si>
    <t>Суп картофельный с горохом</t>
  </si>
  <si>
    <t>Котлеты рубленые из мяса</t>
  </si>
  <si>
    <t>Компот из яблок</t>
  </si>
  <si>
    <t>Пятница-1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</si>
</sst>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18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175</v>
      </c>
      <c r="D4" s="25" t="s">
        <v>36</v>
      </c>
      <c r="E4" s="28">
        <v>200</v>
      </c>
      <c r="F4" s="12"/>
      <c r="G4" s="39">
        <v>215.565</v>
      </c>
      <c r="H4" s="39">
        <v>5.8970000000000002</v>
      </c>
      <c r="I4" s="39">
        <v>6.915</v>
      </c>
      <c r="J4" s="39">
        <v>32.249000000000002</v>
      </c>
    </row>
    <row r="5" spans="1:10" s="19" customFormat="1" x14ac:dyDescent="0.25">
      <c r="A5" s="4"/>
      <c r="B5" s="1"/>
      <c r="C5" s="32">
        <v>15</v>
      </c>
      <c r="D5" s="26" t="s">
        <v>37</v>
      </c>
      <c r="E5" s="29">
        <v>45</v>
      </c>
      <c r="F5" s="14">
        <v>77.16</v>
      </c>
      <c r="G5" s="37">
        <v>85</v>
      </c>
      <c r="H5" s="37">
        <v>5.9</v>
      </c>
      <c r="I5" s="37">
        <v>8.5</v>
      </c>
      <c r="J5" s="37">
        <v>14.2</v>
      </c>
    </row>
    <row r="6" spans="1:10" x14ac:dyDescent="0.25">
      <c r="A6" s="4"/>
      <c r="B6" s="6" t="s">
        <v>12</v>
      </c>
      <c r="C6" s="32">
        <v>384</v>
      </c>
      <c r="D6" s="26" t="s">
        <v>38</v>
      </c>
      <c r="E6" s="29">
        <v>200</v>
      </c>
      <c r="F6" s="13"/>
      <c r="G6" s="37">
        <v>113.4</v>
      </c>
      <c r="H6" s="37">
        <v>2.6640000000000001</v>
      </c>
      <c r="I6" s="37">
        <v>2.7</v>
      </c>
      <c r="J6" s="37">
        <v>19.584</v>
      </c>
    </row>
    <row r="7" spans="1:10" x14ac:dyDescent="0.25">
      <c r="A7" s="4"/>
      <c r="B7" s="1" t="s">
        <v>27</v>
      </c>
      <c r="C7" s="32">
        <v>27</v>
      </c>
      <c r="D7" s="26" t="s">
        <v>39</v>
      </c>
      <c r="E7" s="29">
        <v>40</v>
      </c>
      <c r="F7" s="13"/>
      <c r="G7" s="37">
        <v>88</v>
      </c>
      <c r="H7" s="37">
        <v>2.8</v>
      </c>
      <c r="I7" s="37">
        <v>0.4</v>
      </c>
      <c r="J7" s="37">
        <v>18.399999999999999</v>
      </c>
    </row>
    <row r="8" spans="1:10" x14ac:dyDescent="0.25">
      <c r="A8" s="4"/>
      <c r="B8" s="1" t="s">
        <v>28</v>
      </c>
      <c r="C8" s="32">
        <v>47</v>
      </c>
      <c r="D8" s="26" t="s">
        <v>30</v>
      </c>
      <c r="E8" s="29">
        <v>100</v>
      </c>
      <c r="F8" s="13"/>
      <c r="G8" s="37">
        <v>52</v>
      </c>
      <c r="H8" s="37">
        <v>0.4</v>
      </c>
      <c r="I8" s="37">
        <v>0</v>
      </c>
      <c r="J8" s="37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29"/>
      <c r="H9" s="29"/>
      <c r="I9" s="29"/>
      <c r="J9" s="29"/>
    </row>
    <row r="10" spans="1:10" s="20" customFormat="1" x14ac:dyDescent="0.25">
      <c r="A10" s="4"/>
      <c r="B10" s="23"/>
      <c r="C10" s="32"/>
      <c r="D10" s="26"/>
      <c r="E10" s="29"/>
      <c r="F10" s="21"/>
      <c r="G10" s="29"/>
      <c r="H10" s="29"/>
      <c r="I10" s="29"/>
      <c r="J10" s="29"/>
    </row>
    <row r="11" spans="1:10" ht="15.75" thickBot="1" x14ac:dyDescent="0.3">
      <c r="A11" s="5"/>
      <c r="B11" s="24" t="s">
        <v>24</v>
      </c>
      <c r="C11" s="33"/>
      <c r="D11" s="27"/>
      <c r="E11" s="30">
        <f>SUM(E4:E10)</f>
        <v>585</v>
      </c>
      <c r="F11" s="15">
        <v>77.16</v>
      </c>
      <c r="G11" s="38">
        <f>SUM(G4:G10)</f>
        <v>553.96500000000003</v>
      </c>
      <c r="H11" s="38">
        <f>SUM(H4:H10)</f>
        <v>17.660999999999998</v>
      </c>
      <c r="I11" s="38">
        <f>SUM(I4:I10)</f>
        <v>18.514999999999997</v>
      </c>
      <c r="J11" s="38">
        <f>SUM(J4:J10)</f>
        <v>97.032999999999987</v>
      </c>
    </row>
    <row r="12" spans="1:10" x14ac:dyDescent="0.25">
      <c r="A12" s="4" t="s">
        <v>13</v>
      </c>
      <c r="B12" s="1" t="s">
        <v>14</v>
      </c>
      <c r="C12" s="2">
        <v>33</v>
      </c>
      <c r="D12" s="26" t="s">
        <v>40</v>
      </c>
      <c r="E12" s="29">
        <v>60</v>
      </c>
      <c r="F12" s="14"/>
      <c r="G12" s="37">
        <v>69.599999999999994</v>
      </c>
      <c r="H12" s="37">
        <v>1.2250000000000001</v>
      </c>
      <c r="I12" s="37">
        <v>4.0789999999999997</v>
      </c>
      <c r="J12" s="37">
        <v>7.0220000000000002</v>
      </c>
    </row>
    <row r="13" spans="1:10" x14ac:dyDescent="0.25">
      <c r="A13" s="4"/>
      <c r="B13" s="1" t="s">
        <v>15</v>
      </c>
      <c r="C13" s="2">
        <v>102</v>
      </c>
      <c r="D13" s="26" t="s">
        <v>41</v>
      </c>
      <c r="E13" s="29">
        <v>200</v>
      </c>
      <c r="F13" s="13"/>
      <c r="G13" s="37">
        <v>131.01</v>
      </c>
      <c r="H13" s="37">
        <v>5.05</v>
      </c>
      <c r="I13" s="37">
        <v>5.4409999999999998</v>
      </c>
      <c r="J13" s="37">
        <v>15.384</v>
      </c>
    </row>
    <row r="14" spans="1:10" x14ac:dyDescent="0.25">
      <c r="A14" s="4"/>
      <c r="B14" s="1" t="s">
        <v>16</v>
      </c>
      <c r="C14" s="2">
        <v>268</v>
      </c>
      <c r="D14" s="26" t="s">
        <v>42</v>
      </c>
      <c r="E14" s="29">
        <v>90</v>
      </c>
      <c r="F14" s="13">
        <v>93.94</v>
      </c>
      <c r="G14" s="37">
        <v>316.39</v>
      </c>
      <c r="H14" s="37">
        <v>15.372999999999999</v>
      </c>
      <c r="I14" s="37">
        <v>23.103999999999999</v>
      </c>
      <c r="J14" s="37">
        <v>12.016</v>
      </c>
    </row>
    <row r="15" spans="1:10" x14ac:dyDescent="0.25">
      <c r="A15" s="4"/>
      <c r="B15" s="1" t="s">
        <v>31</v>
      </c>
      <c r="C15" s="2">
        <v>173</v>
      </c>
      <c r="D15" s="26" t="s">
        <v>29</v>
      </c>
      <c r="E15" s="29">
        <v>150</v>
      </c>
      <c r="F15" s="13"/>
      <c r="G15" s="37">
        <v>140.39599999999999</v>
      </c>
      <c r="H15" s="37">
        <v>4.694</v>
      </c>
      <c r="I15" s="37">
        <v>4.1210000000000004</v>
      </c>
      <c r="J15" s="37">
        <v>21.178999999999998</v>
      </c>
    </row>
    <row r="16" spans="1:10" x14ac:dyDescent="0.25">
      <c r="A16" s="4"/>
      <c r="B16" s="1" t="s">
        <v>32</v>
      </c>
      <c r="C16" s="2">
        <v>348</v>
      </c>
      <c r="D16" s="26" t="s">
        <v>43</v>
      </c>
      <c r="E16" s="29">
        <v>180</v>
      </c>
      <c r="F16" s="13"/>
      <c r="G16" s="37">
        <v>83.61</v>
      </c>
      <c r="H16" s="37">
        <v>0</v>
      </c>
      <c r="I16" s="37">
        <v>0</v>
      </c>
      <c r="J16" s="37">
        <v>20.100000000000001</v>
      </c>
    </row>
    <row r="17" spans="1:10" x14ac:dyDescent="0.25">
      <c r="A17" s="4"/>
      <c r="B17" s="1" t="s">
        <v>19</v>
      </c>
      <c r="C17" s="2">
        <v>25</v>
      </c>
      <c r="D17" s="26" t="s">
        <v>23</v>
      </c>
      <c r="E17" s="29">
        <v>30</v>
      </c>
      <c r="F17" s="13"/>
      <c r="G17" s="37">
        <v>63.3</v>
      </c>
      <c r="H17" s="37">
        <v>2.2200000000000002</v>
      </c>
      <c r="I17" s="37">
        <v>0.39</v>
      </c>
      <c r="J17" s="37">
        <v>12.96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22</v>
      </c>
      <c r="E18" s="29">
        <v>30</v>
      </c>
      <c r="F18" s="21"/>
      <c r="G18" s="37">
        <v>66.3</v>
      </c>
      <c r="H18" s="37">
        <v>2.2799999999999998</v>
      </c>
      <c r="I18" s="37">
        <v>0.27</v>
      </c>
      <c r="J18" s="37">
        <v>13.86</v>
      </c>
    </row>
    <row r="19" spans="1:10" s="20" customFormat="1" x14ac:dyDescent="0.25">
      <c r="A19" s="4"/>
      <c r="B19" s="23" t="s">
        <v>33</v>
      </c>
      <c r="C19" s="2"/>
      <c r="D19" s="26" t="s">
        <v>34</v>
      </c>
      <c r="E19" s="29" t="s">
        <v>35</v>
      </c>
      <c r="F19" s="21"/>
      <c r="G19" s="37"/>
      <c r="H19" s="37"/>
      <c r="I19" s="37"/>
      <c r="J19" s="37"/>
    </row>
    <row r="20" spans="1:10" s="20" customFormat="1" x14ac:dyDescent="0.25">
      <c r="A20" s="4"/>
      <c r="B20" s="24" t="s">
        <v>24</v>
      </c>
      <c r="C20" s="17"/>
      <c r="D20" s="27"/>
      <c r="E20" s="30">
        <f>SUM(E12:E19)</f>
        <v>740</v>
      </c>
      <c r="F20" s="18">
        <v>93.94</v>
      </c>
      <c r="G20" s="38">
        <f>SUM(G12:G19)</f>
        <v>870.60599999999988</v>
      </c>
      <c r="H20" s="38">
        <f>SUM(H12:H19)</f>
        <v>30.841999999999999</v>
      </c>
      <c r="I20" s="38">
        <f>SUM(I12:I19)</f>
        <v>37.405000000000001</v>
      </c>
      <c r="J20" s="38">
        <f>SUM(J12:J19)</f>
        <v>102.521</v>
      </c>
    </row>
    <row r="21" spans="1:10" s="16" customFormat="1" ht="15.75" thickBot="1" x14ac:dyDescent="0.3">
      <c r="A21" s="4"/>
      <c r="B21" s="24" t="s">
        <v>25</v>
      </c>
      <c r="C21" s="17"/>
      <c r="D21" s="34"/>
      <c r="E21" s="35">
        <f>E11+E20</f>
        <v>1325</v>
      </c>
      <c r="F21" s="18">
        <f>SUM(F11,F20)</f>
        <v>171.1</v>
      </c>
      <c r="G21" s="36">
        <f>G11+G20</f>
        <v>1424.5709999999999</v>
      </c>
      <c r="H21" s="36">
        <f>H11+H20</f>
        <v>48.503</v>
      </c>
      <c r="I21" s="36">
        <f>I11+I20</f>
        <v>55.92</v>
      </c>
      <c r="J21" s="36">
        <f>J11+J20</f>
        <v>199.55399999999997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2025-03-31T15:48:21Z</dcterms:modified>
</cp:coreProperties>
</file>