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l="1"/>
  <c r="J20" i="1"/>
  <c r="I20" i="1"/>
  <c r="H20" i="1"/>
  <c r="E20" i="1"/>
  <c r="E21" i="1" s="1"/>
  <c r="G11" i="1"/>
  <c r="J11" i="1"/>
  <c r="I11" i="1"/>
  <c r="H11" i="1"/>
  <c r="E11" i="1"/>
  <c r="I21" i="1" l="1"/>
  <c r="H21" i="1"/>
  <c r="G21" i="1"/>
  <c r="J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<sst xmlns="http://schemas.openxmlformats.org/spreadsheetml/2006/main" count="43" uniqueCount="41">
  <si>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</si>
  <si>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</si>
  <si>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</si>
  <si>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</si>
  <si>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</si>
  <si>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</si>
  <si>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</si>
  <si>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</si>
  <si>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</si>
  <si>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</si>
  <si>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</si>
  <si>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</si>
  <si>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</si>
  <si>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</si>
  <si>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</si>
  <si>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</si>
  <si>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</si>
  <si>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</si>
  <si>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</si>
  <si>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</si>
  <si>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</si>
  <si>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</si>
  <si>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</si>
  <si>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</si>
  <si>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</t>
  </si>
  <si>
    <t>итого за день</t>
  </si>
  <si>
    <t>Вторник-2</t>
  </si>
  <si>
    <t>МБОУ "Атьминская  СОШ"</t>
  </si>
  <si>
    <t>хлеб</t>
  </si>
  <si>
    <t>фрукты</t>
  </si>
  <si>
    <t>Каша пшённая молочная</t>
  </si>
  <si>
    <t>Яйцо отварное</t>
  </si>
  <si>
    <t>Кофейный напиток</t>
  </si>
  <si>
    <t>Яблоко свежее</t>
  </si>
  <si>
    <t>гарнир</t>
  </si>
  <si>
    <t>напиток</t>
  </si>
  <si>
    <t>Суп картофельный с вермишелью и мясом</t>
  </si>
  <si>
    <t xml:space="preserve">Тефтели с соусе </t>
  </si>
  <si>
    <t>Каша гречневая вязкая</t>
  </si>
  <si>
    <t>Чай с лимоном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</si>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</sst>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Protection="1">
      <protection locked="0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18</v>
      </c>
      <c r="F1" s="11"/>
      <c r="I1" t="s">
        <v>1</v>
      </c>
      <c r="J1" s="10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22" t="s">
        <v>11</v>
      </c>
      <c r="C4" s="31">
        <v>173</v>
      </c>
      <c r="D4" s="25" t="s">
        <v>30</v>
      </c>
      <c r="E4" s="28">
        <v>200</v>
      </c>
      <c r="F4" s="12"/>
      <c r="G4" s="37">
        <v>282.786</v>
      </c>
      <c r="H4" s="37">
        <v>8.7970000000000006</v>
      </c>
      <c r="I4" s="37">
        <v>7.0830000000000002</v>
      </c>
      <c r="J4" s="37">
        <v>45.753</v>
      </c>
    </row>
    <row r="5" spans="1:10" s="19" customFormat="1" x14ac:dyDescent="0.25">
      <c r="A5" s="4"/>
      <c r="B5" s="1"/>
      <c r="C5" s="32">
        <v>93</v>
      </c>
      <c r="D5" s="26" t="s">
        <v>31</v>
      </c>
      <c r="E5" s="29">
        <v>40</v>
      </c>
      <c r="F5" s="14"/>
      <c r="G5" s="38">
        <v>63</v>
      </c>
      <c r="H5" s="38">
        <v>5.0999999999999996</v>
      </c>
      <c r="I5" s="38">
        <v>4.5999999999999996</v>
      </c>
      <c r="J5" s="38">
        <v>0.3</v>
      </c>
    </row>
    <row r="6" spans="1:10" x14ac:dyDescent="0.25">
      <c r="A6" s="4"/>
      <c r="B6" s="6" t="s">
        <v>12</v>
      </c>
      <c r="C6" s="32">
        <v>384</v>
      </c>
      <c r="D6" s="26" t="s">
        <v>32</v>
      </c>
      <c r="E6" s="29">
        <v>200</v>
      </c>
      <c r="F6" s="13"/>
      <c r="G6" s="38">
        <v>113.4</v>
      </c>
      <c r="H6" s="38">
        <v>2.6640000000000001</v>
      </c>
      <c r="I6" s="38">
        <v>2.7</v>
      </c>
      <c r="J6" s="38">
        <v>19.584</v>
      </c>
    </row>
    <row r="7" spans="1:10" x14ac:dyDescent="0.25">
      <c r="A7" s="4"/>
      <c r="B7" s="1" t="s">
        <v>28</v>
      </c>
      <c r="C7" s="32">
        <v>25</v>
      </c>
      <c r="D7" s="26" t="s">
        <v>22</v>
      </c>
      <c r="E7" s="29">
        <v>40</v>
      </c>
      <c r="F7" s="13">
        <v>77.16</v>
      </c>
      <c r="G7" s="38">
        <v>88.4</v>
      </c>
      <c r="H7" s="38">
        <v>3.04</v>
      </c>
      <c r="I7" s="38">
        <v>0.36</v>
      </c>
      <c r="J7" s="38">
        <v>18.48</v>
      </c>
    </row>
    <row r="8" spans="1:10" x14ac:dyDescent="0.25">
      <c r="A8" s="4"/>
      <c r="B8" s="1" t="s">
        <v>29</v>
      </c>
      <c r="C8" s="32">
        <v>47</v>
      </c>
      <c r="D8" s="26" t="s">
        <v>33</v>
      </c>
      <c r="E8" s="29">
        <v>100</v>
      </c>
      <c r="F8" s="13"/>
      <c r="G8" s="38">
        <v>52</v>
      </c>
      <c r="H8" s="38">
        <v>0.4</v>
      </c>
      <c r="I8" s="38">
        <v>0</v>
      </c>
      <c r="J8" s="38">
        <v>12.6</v>
      </c>
    </row>
    <row r="9" spans="1:10" s="20" customFormat="1" x14ac:dyDescent="0.25">
      <c r="A9" s="4"/>
      <c r="B9" s="23"/>
      <c r="C9" s="32"/>
      <c r="D9" s="26"/>
      <c r="E9" s="29"/>
      <c r="F9" s="21"/>
      <c r="G9" s="38"/>
      <c r="H9" s="38"/>
      <c r="I9" s="38"/>
      <c r="J9" s="38"/>
    </row>
    <row r="10" spans="1:10" s="20" customFormat="1" x14ac:dyDescent="0.25">
      <c r="A10" s="4"/>
      <c r="B10" s="23"/>
      <c r="C10" s="32"/>
      <c r="D10" s="26"/>
      <c r="E10" s="29"/>
      <c r="F10" s="21"/>
      <c r="G10" s="38"/>
      <c r="H10" s="38"/>
      <c r="I10" s="38"/>
      <c r="J10" s="38"/>
    </row>
    <row r="11" spans="1:10" ht="15.75" thickBot="1" x14ac:dyDescent="0.3">
      <c r="A11" s="5"/>
      <c r="B11" s="24" t="s">
        <v>24</v>
      </c>
      <c r="C11" s="33"/>
      <c r="D11" s="27"/>
      <c r="E11" s="30">
        <f>SUM(E4:E10)</f>
        <v>580</v>
      </c>
      <c r="F11" s="15">
        <v>77.16</v>
      </c>
      <c r="G11" s="39">
        <f>SUM(G4:G10)</f>
        <v>599.58600000000001</v>
      </c>
      <c r="H11" s="39">
        <f>SUM(H4:H10)</f>
        <v>20.000999999999998</v>
      </c>
      <c r="I11" s="39">
        <f>SUM(I4:I10)</f>
        <v>14.742999999999999</v>
      </c>
      <c r="J11" s="39">
        <f>SUM(J4:J10)</f>
        <v>96.716999999999999</v>
      </c>
    </row>
    <row r="12" spans="1:10" x14ac:dyDescent="0.25">
      <c r="A12" s="4" t="s">
        <v>13</v>
      </c>
      <c r="B12" s="1" t="s">
        <v>14</v>
      </c>
      <c r="C12" s="2">
        <v>52</v>
      </c>
      <c r="D12" s="26" t="s">
        <v>40</v>
      </c>
      <c r="E12" s="29">
        <v>60</v>
      </c>
      <c r="F12" s="14"/>
      <c r="G12" s="38">
        <v>57.21</v>
      </c>
      <c r="H12" s="38">
        <v>1.08</v>
      </c>
      <c r="I12" s="38">
        <v>3.07</v>
      </c>
      <c r="J12" s="38">
        <v>6.34</v>
      </c>
    </row>
    <row r="13" spans="1:10" x14ac:dyDescent="0.25">
      <c r="A13" s="4"/>
      <c r="B13" s="1" t="s">
        <v>15</v>
      </c>
      <c r="C13" s="2">
        <v>102</v>
      </c>
      <c r="D13" s="26" t="s">
        <v>36</v>
      </c>
      <c r="E13" s="29">
        <v>200</v>
      </c>
      <c r="F13" s="13"/>
      <c r="G13" s="38">
        <v>131.01</v>
      </c>
      <c r="H13" s="38">
        <v>5.05</v>
      </c>
      <c r="I13" s="38">
        <v>5.4409999999999998</v>
      </c>
      <c r="J13" s="38">
        <v>15.384</v>
      </c>
    </row>
    <row r="14" spans="1:10" x14ac:dyDescent="0.25">
      <c r="A14" s="4"/>
      <c r="B14" s="1" t="s">
        <v>16</v>
      </c>
      <c r="C14" s="2">
        <v>290</v>
      </c>
      <c r="D14" s="26" t="s">
        <v>37</v>
      </c>
      <c r="E14" s="29">
        <v>120</v>
      </c>
      <c r="F14" s="13"/>
      <c r="G14" s="38">
        <v>198</v>
      </c>
      <c r="H14" s="38">
        <v>20.96</v>
      </c>
      <c r="I14" s="38">
        <v>23.68</v>
      </c>
      <c r="J14" s="38">
        <v>5.28</v>
      </c>
    </row>
    <row r="15" spans="1:10" x14ac:dyDescent="0.25">
      <c r="A15" s="4"/>
      <c r="B15" s="1" t="s">
        <v>34</v>
      </c>
      <c r="C15" s="2">
        <v>173</v>
      </c>
      <c r="D15" s="26" t="s">
        <v>38</v>
      </c>
      <c r="E15" s="29">
        <v>150</v>
      </c>
      <c r="F15" s="13"/>
      <c r="G15" s="38">
        <v>140.39599999999999</v>
      </c>
      <c r="H15" s="38">
        <v>4.694</v>
      </c>
      <c r="I15" s="38">
        <v>4.1210000000000004</v>
      </c>
      <c r="J15" s="38">
        <v>21.178999999999998</v>
      </c>
    </row>
    <row r="16" spans="1:10" x14ac:dyDescent="0.25">
      <c r="A16" s="4"/>
      <c r="B16" s="1" t="s">
        <v>35</v>
      </c>
      <c r="C16" s="2">
        <v>377</v>
      </c>
      <c r="D16" s="26" t="s">
        <v>39</v>
      </c>
      <c r="E16" s="29">
        <v>180</v>
      </c>
      <c r="F16" s="13">
        <v>93.94</v>
      </c>
      <c r="G16" s="38">
        <v>50.962000000000003</v>
      </c>
      <c r="H16" s="38">
        <v>0.22500000000000001</v>
      </c>
      <c r="I16" s="38">
        <v>5.0999999999999997E-2</v>
      </c>
      <c r="J16" s="38">
        <v>12.188000000000001</v>
      </c>
    </row>
    <row r="17" spans="1:10" x14ac:dyDescent="0.25">
      <c r="A17" s="4"/>
      <c r="B17" s="1" t="s">
        <v>19</v>
      </c>
      <c r="C17" s="2">
        <v>25</v>
      </c>
      <c r="D17" s="26" t="s">
        <v>22</v>
      </c>
      <c r="E17" s="29">
        <v>30</v>
      </c>
      <c r="F17" s="13"/>
      <c r="G17" s="38">
        <v>66.3</v>
      </c>
      <c r="H17" s="38">
        <v>2.2799999999999998</v>
      </c>
      <c r="I17" s="38">
        <v>0.27</v>
      </c>
      <c r="J17" s="38">
        <v>13.86</v>
      </c>
    </row>
    <row r="18" spans="1:10" s="20" customFormat="1" x14ac:dyDescent="0.25">
      <c r="A18" s="4"/>
      <c r="B18" s="23" t="s">
        <v>17</v>
      </c>
      <c r="C18" s="2">
        <v>26</v>
      </c>
      <c r="D18" s="26" t="s">
        <v>23</v>
      </c>
      <c r="E18" s="29">
        <v>30</v>
      </c>
      <c r="F18" s="21"/>
      <c r="G18" s="38">
        <v>63.3</v>
      </c>
      <c r="H18" s="38">
        <v>2.2200000000000002</v>
      </c>
      <c r="I18" s="38">
        <v>0.39</v>
      </c>
      <c r="J18" s="38">
        <v>12.96</v>
      </c>
    </row>
    <row r="19" spans="1:10" s="20" customFormat="1" x14ac:dyDescent="0.25">
      <c r="A19" s="4"/>
      <c r="B19" s="23"/>
      <c r="C19" s="2"/>
      <c r="D19" s="26"/>
      <c r="E19" s="29"/>
      <c r="F19" s="21"/>
      <c r="G19" s="38"/>
      <c r="H19" s="38"/>
      <c r="I19" s="38"/>
      <c r="J19" s="38"/>
    </row>
    <row r="20" spans="1:10" s="20" customFormat="1" x14ac:dyDescent="0.25">
      <c r="A20" s="4"/>
      <c r="B20" s="24" t="s">
        <v>24</v>
      </c>
      <c r="C20" s="17"/>
      <c r="D20" s="27"/>
      <c r="E20" s="30">
        <f>SUM(E12:E19)</f>
        <v>770</v>
      </c>
      <c r="F20" s="18">
        <v>93.94</v>
      </c>
      <c r="G20" s="39">
        <f>SUM(G12:G19)</f>
        <v>707.17799999999988</v>
      </c>
      <c r="H20" s="39">
        <f>SUM(H12:H19)</f>
        <v>36.509</v>
      </c>
      <c r="I20" s="39">
        <f>SUM(I12:I19)</f>
        <v>37.02300000000001</v>
      </c>
      <c r="J20" s="39">
        <f>SUM(J12:J19)</f>
        <v>87.191000000000003</v>
      </c>
    </row>
    <row r="21" spans="1:10" s="16" customFormat="1" x14ac:dyDescent="0.25">
      <c r="A21" s="4"/>
      <c r="B21" s="24" t="s">
        <v>25</v>
      </c>
      <c r="C21" s="17"/>
      <c r="D21" s="34"/>
      <c r="E21" s="35">
        <f>E11+E20</f>
        <v>1350</v>
      </c>
      <c r="F21" s="36">
        <f>SUM(F11,F20)</f>
        <v>171.1</v>
      </c>
      <c r="G21" s="40">
        <f>G11+G20</f>
        <v>1306.7639999999999</v>
      </c>
      <c r="H21" s="40">
        <f>H11+H20</f>
        <v>56.51</v>
      </c>
      <c r="I21" s="40">
        <f>I11+I20</f>
        <v>51.766000000000005</v>
      </c>
      <c r="J21" s="40">
        <f>J11+J20</f>
        <v>183.90800000000002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2024-02-15T19:14:26Z</cp:lastPrinted>
  <dcterms:created xsi:type="dcterms:W3CDTF">2015-06-05T18:19:34Z</dcterms:created>
  <dcterms:modified xsi:type="dcterms:W3CDTF">2025-03-30T15:56:53Z</dcterms:modified>
</cp:coreProperties>
</file>