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E21" i="1" s="1"/>
  <c r="G11" i="1"/>
  <c r="J11" i="1"/>
  <c r="I11" i="1"/>
  <c r="H11" i="1"/>
  <c r="E11" i="1"/>
  <c r="H21" i="1" l="1"/>
  <c r="I21" i="1"/>
  <c r="G21" i="1"/>
  <c r="J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<sst xmlns="http://schemas.openxmlformats.org/spreadsheetml/2006/main" count="44" uniqueCount="42">
  <si>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</si>
  <si>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</si>
  <si>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</si>
  <si>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</si>
  <si>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</si>
  <si>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</si>
  <si>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</si>
  <si>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</si>
  <si>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</si>
  <si>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</si>
  <si>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</si>
  <si>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</si>
  <si>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</si>
  <si>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</si>
  <si>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</si>
  <si>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</si>
  <si>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</si>
  <si>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</si>
  <si>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</si>
  <si>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</si>
  <si>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</si>
  <si>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</si>
  <si>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</si>
  <si>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</si>
  <si>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итого</t>
  </si>
  <si>
    <t>итого за день</t>
  </si>
  <si>
    <t>МБОУ "Атьминская  СОШ"</t>
  </si>
  <si>
    <t>Пятница-2</t>
  </si>
  <si>
    <t>фрукты</t>
  </si>
  <si>
    <t>хлеб.бел</t>
  </si>
  <si>
    <t>Каша молочная "Дружба"</t>
  </si>
  <si>
    <t xml:space="preserve">Бутерброд с сыром </t>
  </si>
  <si>
    <t>Батон йодированный</t>
  </si>
  <si>
    <t>Фрукт свежий-яблоко</t>
  </si>
  <si>
    <t>гарнир</t>
  </si>
  <si>
    <t>напиток</t>
  </si>
  <si>
    <t>Борщ из свежей капусты со сметаной</t>
  </si>
  <si>
    <t>Цыпленок запеченный</t>
  </si>
  <si>
    <t>Картофельное пюре</t>
  </si>
  <si>
    <t>Какао с молоком</t>
  </si>
  <si>
    <t>Хлеб ржано - пшеничный</t>
  </si>
  <si>
    <t>Салат из  свежих огурцов и томатов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</si>
</sst>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18</v>
      </c>
      <c r="F1" s="12"/>
      <c r="I1" t="s">
        <v>1</v>
      </c>
      <c r="J1" s="11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175</v>
      </c>
      <c r="D4" s="26" t="s">
        <v>30</v>
      </c>
      <c r="E4" s="29">
        <v>200</v>
      </c>
      <c r="F4" s="13"/>
      <c r="G4" s="37">
        <v>215.565</v>
      </c>
      <c r="H4" s="37">
        <v>5.9</v>
      </c>
      <c r="I4" s="37">
        <v>6.915</v>
      </c>
      <c r="J4" s="37">
        <v>30</v>
      </c>
    </row>
    <row r="5" spans="1:10" s="20" customFormat="1" x14ac:dyDescent="0.25">
      <c r="A5" s="5"/>
      <c r="B5" s="1" t="s">
        <v>14</v>
      </c>
      <c r="C5" s="33">
        <v>15</v>
      </c>
      <c r="D5" s="27" t="s">
        <v>31</v>
      </c>
      <c r="E5" s="30">
        <v>45</v>
      </c>
      <c r="F5" s="15"/>
      <c r="G5" s="37">
        <v>85</v>
      </c>
      <c r="H5" s="37">
        <v>5.9</v>
      </c>
      <c r="I5" s="37">
        <v>8.5</v>
      </c>
      <c r="J5" s="37">
        <v>14.2</v>
      </c>
    </row>
    <row r="6" spans="1:10" x14ac:dyDescent="0.25">
      <c r="A6" s="5"/>
      <c r="B6" s="7" t="s">
        <v>12</v>
      </c>
      <c r="C6" s="33">
        <v>376</v>
      </c>
      <c r="D6" s="27" t="s">
        <v>23</v>
      </c>
      <c r="E6" s="30">
        <v>200</v>
      </c>
      <c r="F6" s="14"/>
      <c r="G6" s="37">
        <v>53.405000000000001</v>
      </c>
      <c r="H6" s="37">
        <v>0.2</v>
      </c>
      <c r="I6" s="37">
        <v>5.0999999999999997E-2</v>
      </c>
      <c r="J6" s="37">
        <v>11</v>
      </c>
    </row>
    <row r="7" spans="1:10" x14ac:dyDescent="0.25">
      <c r="A7" s="5"/>
      <c r="B7" s="1" t="s">
        <v>29</v>
      </c>
      <c r="C7" s="33">
        <v>44</v>
      </c>
      <c r="D7" s="27" t="s">
        <v>32</v>
      </c>
      <c r="E7" s="30">
        <v>40</v>
      </c>
      <c r="F7" s="14">
        <v>70.180000000000007</v>
      </c>
      <c r="G7" s="37">
        <v>88</v>
      </c>
      <c r="H7" s="37">
        <v>2.8</v>
      </c>
      <c r="I7" s="37">
        <v>0.4</v>
      </c>
      <c r="J7" s="37">
        <v>17</v>
      </c>
    </row>
    <row r="8" spans="1:10" x14ac:dyDescent="0.25">
      <c r="A8" s="5"/>
      <c r="B8" s="1" t="s">
        <v>28</v>
      </c>
      <c r="C8" s="33">
        <v>47</v>
      </c>
      <c r="D8" s="27" t="s">
        <v>33</v>
      </c>
      <c r="E8" s="30">
        <v>100</v>
      </c>
      <c r="F8" s="14"/>
      <c r="G8" s="37">
        <v>52</v>
      </c>
      <c r="H8" s="37">
        <v>0.4</v>
      </c>
      <c r="I8" s="37">
        <v>0</v>
      </c>
      <c r="J8" s="37">
        <v>11.6</v>
      </c>
    </row>
    <row r="9" spans="1:10" s="21" customFormat="1" x14ac:dyDescent="0.25">
      <c r="A9" s="5"/>
      <c r="B9" s="24"/>
      <c r="C9" s="33"/>
      <c r="D9" s="27"/>
      <c r="E9" s="30"/>
      <c r="F9" s="22"/>
      <c r="G9" s="37"/>
      <c r="H9" s="37"/>
      <c r="I9" s="37"/>
      <c r="J9" s="37"/>
    </row>
    <row r="10" spans="1:10" s="21" customFormat="1" x14ac:dyDescent="0.25">
      <c r="A10" s="5"/>
      <c r="B10" s="24"/>
      <c r="C10" s="33"/>
      <c r="D10" s="27"/>
      <c r="E10" s="30"/>
      <c r="F10" s="22"/>
      <c r="G10" s="37"/>
      <c r="H10" s="37"/>
      <c r="I10" s="37"/>
      <c r="J10" s="37"/>
    </row>
    <row r="11" spans="1:10" ht="15.75" thickBot="1" x14ac:dyDescent="0.3">
      <c r="A11" s="6"/>
      <c r="B11" s="25" t="s">
        <v>24</v>
      </c>
      <c r="C11" s="34"/>
      <c r="D11" s="28"/>
      <c r="E11" s="31">
        <f>SUM(E4:E10)</f>
        <v>585</v>
      </c>
      <c r="F11" s="16">
        <v>70.180000000000007</v>
      </c>
      <c r="G11" s="38">
        <f>SUM(G4:G10)</f>
        <v>493.97</v>
      </c>
      <c r="H11" s="38">
        <f>SUM(H4:H10)</f>
        <v>15.200000000000001</v>
      </c>
      <c r="I11" s="38">
        <f>SUM(I4:I10)</f>
        <v>15.866</v>
      </c>
      <c r="J11" s="38">
        <f>SUM(J4:J10)</f>
        <v>83.8</v>
      </c>
    </row>
    <row r="12" spans="1:10" x14ac:dyDescent="0.25">
      <c r="A12" s="5" t="s">
        <v>13</v>
      </c>
      <c r="B12" s="1" t="s">
        <v>14</v>
      </c>
      <c r="C12" s="3">
        <v>95</v>
      </c>
      <c r="D12" s="27" t="s">
        <v>41</v>
      </c>
      <c r="E12" s="30">
        <v>60</v>
      </c>
      <c r="F12" s="15"/>
      <c r="G12" s="37">
        <v>45.09</v>
      </c>
      <c r="H12" s="37">
        <v>1.06</v>
      </c>
      <c r="I12" s="37">
        <v>3.0910000000000002</v>
      </c>
      <c r="J12" s="37">
        <v>2.82</v>
      </c>
    </row>
    <row r="13" spans="1:10" x14ac:dyDescent="0.25">
      <c r="A13" s="5"/>
      <c r="B13" s="1" t="s">
        <v>15</v>
      </c>
      <c r="C13" s="2">
        <v>82</v>
      </c>
      <c r="D13" s="27" t="s">
        <v>36</v>
      </c>
      <c r="E13" s="30">
        <v>200</v>
      </c>
      <c r="F13" s="14"/>
      <c r="G13" s="37">
        <v>91.55</v>
      </c>
      <c r="H13" s="37">
        <v>1.7</v>
      </c>
      <c r="I13" s="37">
        <v>4.6360000000000001</v>
      </c>
      <c r="J13" s="37">
        <v>10.59</v>
      </c>
    </row>
    <row r="14" spans="1:10" x14ac:dyDescent="0.25">
      <c r="A14" s="5"/>
      <c r="B14" s="1" t="s">
        <v>16</v>
      </c>
      <c r="C14" s="2">
        <v>102</v>
      </c>
      <c r="D14" s="27" t="s">
        <v>37</v>
      </c>
      <c r="E14" s="30">
        <v>90</v>
      </c>
      <c r="F14" s="14"/>
      <c r="G14" s="37">
        <v>284.2</v>
      </c>
      <c r="H14" s="37">
        <v>20.85</v>
      </c>
      <c r="I14" s="37">
        <v>22.42</v>
      </c>
      <c r="J14" s="37">
        <v>0.38</v>
      </c>
    </row>
    <row r="15" spans="1:10" x14ac:dyDescent="0.25">
      <c r="A15" s="5"/>
      <c r="B15" s="1" t="s">
        <v>34</v>
      </c>
      <c r="C15" s="2">
        <v>128</v>
      </c>
      <c r="D15" s="27" t="s">
        <v>38</v>
      </c>
      <c r="E15" s="30">
        <v>150</v>
      </c>
      <c r="F15" s="14">
        <v>86.74</v>
      </c>
      <c r="G15" s="37">
        <v>141.566</v>
      </c>
      <c r="H15" s="37">
        <v>3.25</v>
      </c>
      <c r="I15" s="37">
        <v>3.831</v>
      </c>
      <c r="J15" s="37">
        <v>23.43</v>
      </c>
    </row>
    <row r="16" spans="1:10" x14ac:dyDescent="0.25">
      <c r="A16" s="5"/>
      <c r="B16" s="1" t="s">
        <v>35</v>
      </c>
      <c r="C16" s="2">
        <v>75</v>
      </c>
      <c r="D16" s="27" t="s">
        <v>39</v>
      </c>
      <c r="E16" s="30">
        <v>200</v>
      </c>
      <c r="F16" s="14"/>
      <c r="G16" s="37">
        <v>114.732</v>
      </c>
      <c r="H16" s="37">
        <v>2.95</v>
      </c>
      <c r="I16" s="37">
        <v>2.7</v>
      </c>
      <c r="J16" s="37">
        <v>19.66</v>
      </c>
    </row>
    <row r="17" spans="1:10" x14ac:dyDescent="0.25">
      <c r="A17" s="5"/>
      <c r="B17" s="1" t="s">
        <v>19</v>
      </c>
      <c r="C17" s="2">
        <v>25</v>
      </c>
      <c r="D17" s="27" t="s">
        <v>22</v>
      </c>
      <c r="E17" s="30">
        <v>30</v>
      </c>
      <c r="F17" s="14"/>
      <c r="G17" s="37">
        <v>63.3</v>
      </c>
      <c r="H17" s="37">
        <v>2.2200000000000002</v>
      </c>
      <c r="I17" s="37">
        <v>0.39</v>
      </c>
      <c r="J17" s="37">
        <v>12.96</v>
      </c>
    </row>
    <row r="18" spans="1:10" s="21" customFormat="1" x14ac:dyDescent="0.25">
      <c r="A18" s="5"/>
      <c r="B18" s="24" t="s">
        <v>17</v>
      </c>
      <c r="C18" s="2">
        <v>26</v>
      </c>
      <c r="D18" s="27" t="s">
        <v>40</v>
      </c>
      <c r="E18" s="30">
        <v>30</v>
      </c>
      <c r="F18" s="22"/>
      <c r="G18" s="37">
        <v>66.3</v>
      </c>
      <c r="H18" s="37">
        <v>2.2799999999999998</v>
      </c>
      <c r="I18" s="37">
        <v>0.27</v>
      </c>
      <c r="J18" s="37">
        <v>13.86</v>
      </c>
    </row>
    <row r="19" spans="1:10" s="21" customFormat="1" x14ac:dyDescent="0.25">
      <c r="A19" s="5"/>
      <c r="B19" s="24"/>
      <c r="C19" s="18"/>
      <c r="D19" s="27"/>
      <c r="E19" s="30"/>
      <c r="F19" s="22"/>
      <c r="G19" s="37"/>
      <c r="H19" s="37"/>
      <c r="I19" s="37"/>
      <c r="J19" s="37"/>
    </row>
    <row r="20" spans="1:10" s="21" customFormat="1" x14ac:dyDescent="0.25">
      <c r="A20" s="5"/>
      <c r="B20" s="25" t="s">
        <v>24</v>
      </c>
      <c r="C20" s="18"/>
      <c r="D20" s="28"/>
      <c r="E20" s="31">
        <f>SUM(E12:E19)</f>
        <v>760</v>
      </c>
      <c r="F20" s="19">
        <v>86.74</v>
      </c>
      <c r="G20" s="38">
        <f>SUM(G12:G19)</f>
        <v>806.73799999999983</v>
      </c>
      <c r="H20" s="38">
        <f>SUM(H12:H19)</f>
        <v>34.31</v>
      </c>
      <c r="I20" s="38">
        <f>SUM(I12:I19)</f>
        <v>37.338000000000008</v>
      </c>
      <c r="J20" s="38">
        <f>SUM(J12:J19)</f>
        <v>83.7</v>
      </c>
    </row>
    <row r="21" spans="1:10" s="17" customFormat="1" ht="15.75" thickBot="1" x14ac:dyDescent="0.3">
      <c r="A21" s="5"/>
      <c r="B21" s="25" t="s">
        <v>25</v>
      </c>
      <c r="C21" s="18"/>
      <c r="D21" s="35"/>
      <c r="E21" s="36">
        <f>E11+E20</f>
        <v>1345</v>
      </c>
      <c r="F21" s="19">
        <f>SUM(F11,F20)</f>
        <v>156.92000000000002</v>
      </c>
      <c r="G21" s="39">
        <f>G11+G20</f>
        <v>1300.7079999999999</v>
      </c>
      <c r="H21" s="39">
        <f>H11+H20</f>
        <v>49.510000000000005</v>
      </c>
      <c r="I21" s="39">
        <f>I11+I20</f>
        <v>53.204000000000008</v>
      </c>
      <c r="J21" s="39">
        <f>J11+J20</f>
        <v>167.5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2024-02-15T19:22:36Z</cp:lastPrinted>
  <dcterms:created xsi:type="dcterms:W3CDTF">2015-06-05T18:19:34Z</dcterms:created>
  <dcterms:modified xsi:type="dcterms:W3CDTF">2025-03-02T18:28:26Z</dcterms:modified>
</cp:coreProperties>
</file>